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475" windowHeight="46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<sst xmlns="http://schemas.openxmlformats.org/spreadsheetml/2006/main" count="9" uniqueCount="9">
  <si>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asset cost</t>
  </si>
  <si>
    <t>tenure</t>
  </si>
  <si>
    <t>months</t>
  </si>
  <si>
    <t>IRR</t>
  </si>
  <si>
    <t>Rentals</t>
  </si>
  <si>
    <t>Future Value</t>
  </si>
  <si>
    <t>Where the realised residual value is as below:</t>
  </si>
  <si>
    <t>Residual Value realised</t>
  </si>
  <si>
    <t>Yield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</si>
</sst>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%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44" fontId="0" fillId="0" borderId="0" xfId="44" applyFont="1" applyAlignment="1">
      <alignment/>
    </xf>
    <xf numFmtId="8" fontId="0" fillId="0" borderId="0" xfId="0" applyNumberFormat="1" applyAlignment="1">
      <alignment/>
    </xf>
    <xf numFmtId="9" fontId="0" fillId="0" borderId="0" xfId="57" applyFont="1" applyAlignment="1">
      <alignment/>
    </xf>
    <xf numFmtId="0" fontId="32" fillId="0" borderId="0" xfId="0" applyFont="1" applyAlignment="1">
      <alignment wrapText="1"/>
    </xf>
    <xf numFmtId="10" fontId="0" fillId="0" borderId="0" xfId="57" applyNumberFormat="1" applyFont="1" applyAlignment="1">
      <alignment/>
    </xf>
    <xf numFmtId="0" fontId="32" fillId="0" borderId="0" xfId="0" applyFont="1" applyAlignment="1">
      <alignment/>
    </xf>
    <xf numFmtId="0" fontId="0" fillId="0" borderId="0" xfId="0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6"/>
  <sheetViews>
    <sheetView tabSelected="1" zoomScalePageLayoutView="0" workbookViewId="0" topLeftCell="A2">
      <selection activeCell="C11" sqref="C11"/>
    </sheetView>
  </sheetViews>
  <sheetFormatPr defaultColWidth="9.140625" defaultRowHeight="15"/>
  <cols>
    <col min="3" max="3" width="14.140625" style="0" bestFit="1" customWidth="1"/>
  </cols>
  <sheetData>
    <row r="2" spans="1:3" ht="15">
      <c r="A2" t="s">
        <v>0</v>
      </c>
      <c r="C2">
        <v>1000000</v>
      </c>
    </row>
    <row r="3" spans="1:4" ht="15">
      <c r="A3" t="s">
        <v>1</v>
      </c>
      <c r="C3">
        <v>60</v>
      </c>
      <c r="D3" t="s">
        <v>2</v>
      </c>
    </row>
    <row r="4" spans="1:3" ht="15">
      <c r="A4" t="s">
        <v>3</v>
      </c>
      <c r="C4" s="1">
        <v>0.12</v>
      </c>
    </row>
    <row r="5" spans="1:3" ht="15">
      <c r="A5" t="s">
        <v>4</v>
      </c>
      <c r="C5" s="2">
        <v>18510</v>
      </c>
    </row>
    <row r="6" spans="1:3" ht="15">
      <c r="A6" t="s">
        <v>5</v>
      </c>
      <c r="C6" s="3">
        <f>FV(C4/12,C3,C5,-C2,1)</f>
        <v>289874.0536315369</v>
      </c>
    </row>
    <row r="7" ht="15">
      <c r="C7" s="4">
        <f>C6/C2</f>
        <v>0.2898740536315369</v>
      </c>
    </row>
    <row r="9" spans="1:4" ht="18" customHeight="1">
      <c r="A9" s="8" t="s">
        <v>6</v>
      </c>
      <c r="B9" s="8"/>
      <c r="C9" s="8"/>
      <c r="D9" s="8"/>
    </row>
    <row r="11" spans="1:3" ht="45">
      <c r="A11" s="5" t="s">
        <v>7</v>
      </c>
      <c r="C11" s="7" t="s">
        <v>8</v>
      </c>
    </row>
    <row r="13" spans="1:3" ht="15">
      <c r="A13" s="1">
        <v>0.15</v>
      </c>
      <c r="C13" s="6">
        <f>RATE(C$3,C$5,-C$2,A13*C$2,1)*12</f>
        <v>0.08768379918460956</v>
      </c>
    </row>
    <row r="14" spans="1:3" ht="15">
      <c r="A14" s="1">
        <v>0.2</v>
      </c>
      <c r="C14" s="6">
        <f>RATE(C$3,C$5,-C$2,A14*C$2,1)*12</f>
        <v>0.09999903765498364</v>
      </c>
    </row>
    <row r="15" spans="1:3" ht="15">
      <c r="A15" s="1">
        <v>0.25</v>
      </c>
      <c r="C15" s="6">
        <f>RATE(C$3,C$5,-C$2,A15*C$2,1)*12</f>
        <v>0.11143119198140189</v>
      </c>
    </row>
    <row r="16" spans="1:3" ht="15">
      <c r="A16" s="1">
        <v>0.29</v>
      </c>
      <c r="C16" s="6">
        <f>RATE(C$3,C$5,-C$2,A16*C$2,1)*12</f>
        <v>0.12002635989296448</v>
      </c>
    </row>
  </sheetData>
  <sheetProtection/>
  <mergeCells count="1">
    <mergeCell ref="A9:D9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Nidhi Bothra</dc:creator>
  <cp:keywords/>
  <dc:description/>
  <cp:lastModifiedBy>Nidhi Bothra</cp:lastModifiedBy>
  <dcterms:created xsi:type="dcterms:W3CDTF">2012-09-01T07:07:09Z</dcterms:created>
  <dcterms:modified xsi:type="dcterms:W3CDTF">2014-08-26T11:21:29Z</dcterms:modified>
  <cp:category/>
  <cp:version/>
  <cp:contentType/>
  <cp:contentStatus/>
</cp:coreProperties>
</file>